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hustopecsko.sharepoint.com/sites/MASHustopecsko/Sdilene dokumenty/Příprava PO 2021-2027/OPZ/Projektové záměry/Girasole-PROJEKT 3/"/>
    </mc:Choice>
  </mc:AlternateContent>
  <xr:revisionPtr revIDLastSave="2" documentId="8_{9A8BBB67-F08A-4B8E-A78A-16381908D5B6}" xr6:coauthVersionLast="47" xr6:coauthVersionMax="47" xr10:uidLastSave="{8E95AEC7-CEFA-4754-81D0-F6E955AF9074}"/>
  <bookViews>
    <workbookView xWindow="-12420" yWindow="1140" windowWidth="34404" windowHeight="15396" xr2:uid="{46B0E797-DFD0-4456-B1BF-ED26E8888E6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1" l="1"/>
  <c r="C51" i="1"/>
  <c r="C50" i="1"/>
  <c r="C55" i="1"/>
  <c r="C58" i="1"/>
</calcChain>
</file>

<file path=xl/sharedStrings.xml><?xml version="1.0" encoding="utf-8"?>
<sst xmlns="http://schemas.openxmlformats.org/spreadsheetml/2006/main" count="111" uniqueCount="94">
  <si>
    <t>Formulář žádosti o podporu Výzvy Místní akční skupiny k předkládání žádostí o podporu na realizaci aktivit partnerských organizací v OPZ+</t>
  </si>
  <si>
    <t xml:space="preserve">Návod pro vyplnění </t>
  </si>
  <si>
    <t>1.</t>
  </si>
  <si>
    <t>Identifikace žadatele</t>
  </si>
  <si>
    <t>Název subjektu:</t>
  </si>
  <si>
    <t>Uveďte celý název organizace dle aktuálně platné zřizovací listiny organizace/názvu uvedeného v příslušném Veřejném rejstříku právnických a fyzických osob</t>
  </si>
  <si>
    <t>IČ:</t>
  </si>
  <si>
    <t>Uveďte pouze IČO žadatele</t>
  </si>
  <si>
    <t>Jméno, příjmení kontaktní osoby/ osob</t>
  </si>
  <si>
    <t>Uveďte jméno a příjmení kontaktní osoby, případně více osob, které jsou zodpovědné za komunikaci k projektu</t>
  </si>
  <si>
    <t>Tel., a e-mail na kontaktní osobu/ osoby</t>
  </si>
  <si>
    <t>Uveďte kontaktní informace na osoby, případně více osob, které jsou zodpovědné za komunikaci k projektu. Prosím uveďte min. mobilní telefon a e-mail na jednu kontaktní osobu.</t>
  </si>
  <si>
    <t xml:space="preserve">2. </t>
  </si>
  <si>
    <t xml:space="preserve">Název projektu </t>
  </si>
  <si>
    <t>Název projektu</t>
  </si>
  <si>
    <t>Uveďte název projektu, který vystihuje zaměření projektu a odliší projekt od ostatních projektů.</t>
  </si>
  <si>
    <t xml:space="preserve">3. </t>
  </si>
  <si>
    <t xml:space="preserve">Anotace projektu </t>
  </si>
  <si>
    <t>Stručná anotace projektu</t>
  </si>
  <si>
    <t>Stručně shrňte nejpodstatnější informace k projektu v rozsahu do max. 1000 znaků.</t>
  </si>
  <si>
    <t>4.</t>
  </si>
  <si>
    <t>Cíl projektu</t>
  </si>
  <si>
    <t>Co je cílem projektu</t>
  </si>
  <si>
    <t>Definujte cíl nebo cíle vašeho projektu. Cíl musí být měřitelný s vazbou na podporované aktivity. Ideálně nastavené cíle jsou: specifické, měřitelné, dosažitelné, realistické a časově sledovatelné.
Text vepište v rozsahu do max. 1000 znaků.</t>
  </si>
  <si>
    <t>5.</t>
  </si>
  <si>
    <t>Období realizace projektu</t>
  </si>
  <si>
    <t>Vyber období realizace projektu</t>
  </si>
  <si>
    <t>Z rozevíracího seznamu vyberte období realizace projektu. Datum realizace aktivit partnerských organizací může být koncipováno pouze na jedno období realizace nebo na obě období realizace. V případě zvolení projektu na obě období realizace musí být projekt rozdělen do dvou návazných období realizace v rámci jedné žádosti.</t>
  </si>
  <si>
    <t>6.</t>
  </si>
  <si>
    <t>Místo realizace projektu</t>
  </si>
  <si>
    <t>Definuj místo realizace projektu</t>
  </si>
  <si>
    <t xml:space="preserve">Definuj místo realizace projektu v  souladu s výzvou. Platí, že registrovaný subjekt musí být prokazatelně aktivní na území MAS. Území MAS je vymezeno katastrálními hranicemi obcí v působnosti MAS viz https://www.kyjovske-slovacko.com/cs/mapy-území.
Místo realizace uvádějte v rozsahu katastrálních území obcí, kde budou aktivity projektu realizovány. Aktivity projektu mohou být realizovány pouze v území MAS.
</t>
  </si>
  <si>
    <t xml:space="preserve">7. </t>
  </si>
  <si>
    <t>Cílové skupiny a jejich problémy a potřeby v oblasti aktivního začleňování, na jejichž řešení se chce žadatel zaměřit</t>
  </si>
  <si>
    <t>Cílové skupiny projektu</t>
  </si>
  <si>
    <t xml:space="preserve">Z rozevíracího seznamu vyberte cílové skupiny, které budou součástí projektu. Cílové skupiny jsou definovány ve výzvě. Cílovou skupinou jsou:  
• děti a dospívající
• rodiny s dětmi 
• dospělí se zdravotním či sociálním znevýhodněním 
• osoby v postproduktivním věku a senioři
• pečující osoby
• osoby s vysokou mírou chudoby nebo zadlužení
• osoby s nízkou sociální úrovní a s vysokou mírou izolace 
• nízko kvalifikované osoby a osoby obtížně (hůře) uplatnitelné na trhu práce
• odborní pracovníci místních NNO, obcí, dobrovolných spolků, zaměstnavatelů a podnikatelů
• participující členové komunity
</t>
  </si>
  <si>
    <t>Popis cílových skupin projektu; Časový rámec práce s cílovými skupinami</t>
  </si>
  <si>
    <t>Uveďte stručný popis cílových skupin projektu pro každou z výše vybraných cílových skupin. V popisu uveďte např. velikost cílové skupiny, věkové složení, území odkud pochází. Pro jednotlivé cílové skupiny projektu vepište časová období, v nichž dojde k zapojení cílové skupiny do realizace projektu. 
Max. rozsah 2000 znaků.</t>
  </si>
  <si>
    <t>Problémy,  potřeby cílových skupin projektu</t>
  </si>
  <si>
    <t>Uveďte popis konkrétních problémů a zjištěných potřeb cílových skupin v oblasti aktivního začleňování a jejich příčiny/důvody. Pokud je to možné, podložte relevantními zdroji. 
Max. rozsah 2000 znaků.</t>
  </si>
  <si>
    <t>Dosavadní bariéry řešení potřeb cílových skupin a dosavadní řešení naplňování jejich potřeb</t>
  </si>
  <si>
    <t>Uveďte popis existujících bariér, které cílové skupině brání účinně řešit dané problémy a naplňovat svoje potřeby (tj. proč to dosud nešlo, např. chybějící služby, pasivita subjektů, neochota cílové skupiny k řešení vlastních problémů, např. rodiny osamělých seniorů nefungují pospolu, sousedské vztahy nejsou dobré, obec se dosud nepokusila o řešení apod.).
Současně uveďte popis dosavadních způsobů řešení daných problémů a jejich účinnost a efektivitu (tj. jak se k daným problémům staví místní samosprávy, neziskové organizace, podnikatelské subjekty, zaměstnavatelé a další klíčoví lídři a aktéři v území, tzn. shrnout dosavadní postoje a způsoby řešení identifikovaných problémů cílové skupiny).
Max. rozsah 1000 znaků.</t>
  </si>
  <si>
    <t>Rizika vyplývající z neřešení potřeb cílových skupin</t>
  </si>
  <si>
    <t>Uveďte identifikace rizik, která by mohla nastat v případě, že se nepodaří najít a realizovat vhodná řešení daných problémů cílové skupiny (tj. k danému problému uvést, co se stane, když nebude realizováno vybrané řešení).
Max. rozsah 1000 znaků.</t>
  </si>
  <si>
    <t>Zdroje, silné stránky a potenciály území, které můžete využít k řešení potřeb cílových skupin</t>
  </si>
  <si>
    <t>Uveďte zdroje, silné stránky a potenciál území k řešení identifikovaných problémů a potřeb cílové skupiny (tj. stručně popsat potenciál v území, např. fungující místní samosprávy, neziskové organizace, podnikatelské subjekty, aktivity a iniciativy místních obyvatel, potenciál k rozšiřování služeb a navazování partnerství a spolupráce subjektů za účelem řešení problémů cílové skupiny).
Max. rozsah 1000 znaků.</t>
  </si>
  <si>
    <t>Popis cílového stavu, kterého má být dosaženo</t>
  </si>
  <si>
    <t>Uveďte popis cílového stavu, kterého má být dosaženo prostřednictvím realizace aktivit uvedených v projektu, u jednotlivých problémů cílové skupiny (tj. změna, které má být dosaženo, přínos pro cílovou skupinu).
Max. rozsah 1000 znaků.</t>
  </si>
  <si>
    <t xml:space="preserve">8. </t>
  </si>
  <si>
    <t>Aktivity v přímé vazbě na zjištěné potřeby Cílových skupin projektu</t>
  </si>
  <si>
    <t>Aktivity projektu</t>
  </si>
  <si>
    <t xml:space="preserve">Z rozevíracího seznamu vyberte aktivity definované v příloze Výzvy s názvem: "Popis podporovaných aktivit", které budou součástí projektu. Klíčové aktivity jsou:
1.1 Aktivizace a participace cílových skupin a jejich zapojování do života v obci/komunitě. Komunitní sociální práce včetně vzniku, fungování a rozvoje komunitních center.
1.2 Podpora sociální práce na území MAS s důrazem na posílení kompetencí obcí v přístupu k cílové skupině.
1.3 Aktivity podporující rozvoj a posilování prvků svépomoci, vzájemné pomoci, sousedské výpomoci, sdílení a výměny zkušeností, podpora dobrovolnictví a mezigenerační výměny a výpomoci.
1.4 Podpora sdílené a neformální péče, včetně paliativní a domácí hospicové péče a zajištění její dostupnosti.
1.5 Zaměstnaností programy s cílem přispět ke snížení lokální nezaměstnanosti.
1.6 Posilování rodinných vazeb s cílem podpořit soudržnost a funkčnost rodiny
</t>
  </si>
  <si>
    <t>Stručný popis aktivit projektu a jejich časový rámec</t>
  </si>
  <si>
    <t>Uveďte stručný popis jednotlivých aktivit realizovaných v rámci projektu, včetně popisu vzájemné vazby mezi jednotlivými aktivitami v případě více aktivit uvedených v projektu. Součástí popisu aktivit projektu uveďte výstupy aktivit. Pro jednotlivé činnosti v rámci aktivit projektu vepište období jejich realizace. Berte ohled na potřeby cílové skupiny a na dosažení požadovaných výstupů v dostatečné kvalitě. 
Max. rozsah 2000 znaků. V případě nedostatečného prostoru uveďte popis v samostatné příloze.</t>
  </si>
  <si>
    <t xml:space="preserve">Náhradní řešení pro případ, kdy nebude moci být aktivita realizována </t>
  </si>
  <si>
    <t>Uveďte náhradní řešení pro případ, kdy nebude moci být aktivita realizována, např. zčásti nebo zcela nebo dojde k jejímu časovému zpoždění.
Max. rozsah 2000 znaků.</t>
  </si>
  <si>
    <t xml:space="preserve">9. </t>
  </si>
  <si>
    <t>Indikátory</t>
  </si>
  <si>
    <t>60000 - Celkový počet účastníků</t>
  </si>
  <si>
    <t>Vypište cílovou hodnotu indikátoru a stručně vysvětlete, jakým způsobem byla hodnota indikátoru stanovena. Hodnota indikátoru vyjadřuje celkový počet účastníků (zaměstnanců, osob z cílových skupin apod.), kteří v rámci projektu získali jakoukoliv formu podpory, bez ohledu na počet poskytnutých podpor. Každý podpořený účastník se v rámci projektu započítává pouze jednou bez ohledu na to, kolik podpor obdržel. Podpora je jakákoliv aktivita financovaná z rozpočtu projektu, ze které mají cílové skupiny prospěch, podpora může mít formu např. vzdělávacího kurzu, odborné konzultace, poradenství, apod. Za účastníka je považována pouze osoba, která má z projektu přímý prospěch, účastní se činností realizovaných v rámci projektu pro cílové skupiny a rozsah jejího zapojení do projektu překročí tzv. bagatelní podporu. Bagatelní podpora je stanovení limitu, který říká, že účastníkem z hlediska indikátorů, je pouze osoba, která: a) získala v daném projektu podporu v rozsahu minimálně 40 hodin (bez ohledu na počet dílčích podpor, tj. počet dílčích zapojení do projektu) a zároveň za b) alespoň 20 hodin z podpory, kterou osoba v daném projektu získala, nemá charakter elektronického vzdělávání. Pro výpočet limitu bagatelní podpory se rozumí „hodinou“ hodina v délce 60 minut.
Max. rozsah 1000 znaků.</t>
  </si>
  <si>
    <t>67010 - Využívání podpořených služeb</t>
  </si>
  <si>
    <t>Vypište cílovou hodnotu indikátoru a stručně vysvětlete, jakým způsobem byla hodnota indikátoru stanovena. Hodnota indikátoru vyjadřuje celkový počet osob, které využijí podpořenou službu během trvání projektu (osoby z cílových skupin). Každá osoba je uvedená pouze jednou, bez ohledu na to, kolik služeb využila. Osoby uvedené v tomto indikátoru nejsou účastníky, neboť jejich účast v projektu  nedosahuje bagatelní podpory. Bagatelní podpora je stanovení limitu, který říká, že účastníkem z hlediska indikátorů, je pouze osoba, která: a) získala v daném projektu podporu v rozsahu minimálně 40 hodin (bez ohledu na počet dílčích podpor, tj. počet dílčích zapojení do projektu) a zároveň za b) alespoň 20 hodin z podpory, kterou osoba v daném projektu získala, nemá charakter elektronického vzdělávání. Pro výpočet limitu bagatelní podpory se rozumí „hodinou“ hodina v délce 60 minut.
Max. rozsah 1000 znaků.</t>
  </si>
  <si>
    <t>67001 - Kapacita podpořených služeb</t>
  </si>
  <si>
    <t>Vypište cílovou hodnotu indikátoru a stručně vysvětlete, jakým způsobem byla hodnota indikátoru stanovena. Hodnota indikátoru vyjadřuje kapacitu služby. "Kapacita" je maximální počet osob, které může podpořená služba v danou chvíli obsloužit. Toto číslo bývá omezeno velikostí personálu či fyzickým místem. 
Max. rozsah 1000 znaků.</t>
  </si>
  <si>
    <t xml:space="preserve">10. </t>
  </si>
  <si>
    <t>Rozpočet projektu v přímé vazbě na aktivity projektu</t>
  </si>
  <si>
    <t>Kontrola</t>
  </si>
  <si>
    <t>Přímé náklady - osobní náklady celkem</t>
  </si>
  <si>
    <t/>
  </si>
  <si>
    <t>Paušální náklady celkem</t>
  </si>
  <si>
    <t>Celkem požadováno</t>
  </si>
  <si>
    <t xml:space="preserve">1. období realizace: 1. 1. 2023 – 31. 12. 2025 Přímé náklady </t>
  </si>
  <si>
    <t>1. období realizace: 1. 1. 2023 – 31. 12. 2025 Paušální náklady</t>
  </si>
  <si>
    <t>1. období realizace: 1. 1. 2023 – 31. 12. 2025 Celkem</t>
  </si>
  <si>
    <t xml:space="preserve">2. období realizace: 1. 1. 2026 – 31. 12. 2027 Přímé náklady </t>
  </si>
  <si>
    <t>2. období realizace: 1. 1. 2026 – 31. 12. 2027 Paušální náklady</t>
  </si>
  <si>
    <t>Podmínky:
- Projekt je zaměřen na realizaci aktivit pouze v  1. období realizace: 1. 1. 2023 – 31. 12. 2025
- Projekt je zaměřen na realizaci aktivit pouze v 2. období realizace: 1. 1. 2026 – 31. 12. 2027
- Projekt je zaměřen na realizaci aktivit v obou obdobích realizace: 1. období realizace: 1. 1. 2023 – 31. 12. 2025 i 2. období realizace: 1. 1. 2026 – 31. 12. 2027</t>
  </si>
  <si>
    <t>Girasole, sdružení pro pomoc a rozvoj, z.s.</t>
  </si>
  <si>
    <t>Ing. Olga Strýčková, Mgr. Lenka Trojaková</t>
  </si>
  <si>
    <t>ekonomka@girasole.cz, 776541317, trojakova@girasole.cz, 775246708</t>
  </si>
  <si>
    <t>Cílem projektu je rozšířit a stabilizovat tým domácího hospice</t>
  </si>
  <si>
    <t>2023-2025  a 2026-2027</t>
  </si>
  <si>
    <t>Okres Břeclav</t>
  </si>
  <si>
    <t xml:space="preserve">dospělí se zdravotním či sociálním znevýhodněním </t>
  </si>
  <si>
    <t>osoby v postproduktivním věku a senioři</t>
  </si>
  <si>
    <t>pečující osoby</t>
  </si>
  <si>
    <t xml:space="preserve">Soubor služeb Domácího hospice Girasole je určen preterminálně a terminálně nemocným, u kterých byly vyčerpány všechny možnosti klasické léčby, u kterých ale pokračuje léčba symptomatická s cílem minimalizovat bolest a zmírnit všechny potíže vyplývající ze základní diagnózy i jejich komplikací a zohledňující biologické, psychologické, sociální potřeby a spirituální potřeby nemocného, u něhož je prognózou ošetřujícího lékaře předpokládána délka dalšího života v rozsahu méně než 6 měsíců. </t>
  </si>
  <si>
    <t>Cílová skupina se z titulu svého charakteru bude výrazně obměnovat v průběhu realizace projektu, v určitých fázích zvětšovat a v určitých změnšovat. Je zde těžké nastavit měřitelnost a dodržet ukazatele. Nesmí být nereálné.</t>
  </si>
  <si>
    <t>Domácí, či jinak zvaný též "mobilní" hospic je soubor služeb a odborností pro zajištění péče o nemocné osoby trpící nevyléčitelnou nemocí v pokročilém stádiu nemoci, kdy již byly vyčerpány všechny metody a možnosti jejího vyléčení. Domácí hospic poskytuje tzv. terénní péči v přirozeném prostředí, v domácnosti nemocného. Jedná se o provázání lékařské péče, péče zdravotních sester, asistence v domácnosti a podpory pečujících. Zahrnuje také možnou podporu psychologa, duchovního nebo pomoc dobrovolníků. Cílem projektu je rozšíření a stabilizace týmu domácího hospice Girasole.</t>
  </si>
  <si>
    <t>Rozšíření a stabilzace kapacity domácího hospice Girasole</t>
  </si>
  <si>
    <t>Cílovým stavem má být udržení, stabilzace a rozšíření týmu mobilního hospice.</t>
  </si>
  <si>
    <t>1.4 Podpora sdílené a neformální péče, včetně paliativní a domácí hospicové péče a zajištění její dostupnosti i v malých obcích a v odlehlých venkovských regionech</t>
  </si>
  <si>
    <t>2. období realizace: 1. 1. 2026 – 31. 12. 2027 Celkem</t>
  </si>
  <si>
    <r>
      <t xml:space="preserve">Služby Domácího hospice Girasole jsou poskytovány tzv. multidisciplinárním týmem - tým složený z odborníků několika oborů. Vzájemné a koordinované působení profesí v týmu zajišťuje možnosti naplnění základních bio, psycho, socio a spirituálních potřeb nemocného.
V našem týmu působí lékaři, zdravotní sestry, kvalifikované pečovatelky a asistentky, sociální pracovník a poradce pro pečující, psycholog, psychosociální pracovník a duchovní - pastorační asistent, akolyta a dobrovolníci. Podle jednotlivých profesí rozdělujeme i nabídku služeb Hospice.  </t>
    </r>
    <r>
      <rPr>
        <sz val="11"/>
        <color rgb="FFFF0000"/>
        <rFont val="Calibri"/>
        <family val="2"/>
        <charset val="238"/>
        <scheme val="minor"/>
      </rPr>
      <t xml:space="preserve"> Místo Sociální pracovnice/koordinátorky hospice/poradny  - 643 000 Kč osobní náklady roční . Místo Psychosociální pracovnice  - 643 000 Kč osobní náklady roční.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</si>
</sst>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AFB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>
      <alignment vertical="top" wrapText="1"/>
    </xf>
    <xf numFmtId="0" fontId="0" fillId="7" borderId="1" xfId="0" applyFill="1" applyBorder="1" applyAlignment="1">
      <alignment vertical="top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7" borderId="4" xfId="0" applyFill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0" fillId="7" borderId="1" xfId="0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7" borderId="2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AC905-AC8A-4ADF-8B10-D690B6C35A91}">
  <sheetPr>
    <pageSetUpPr fitToPage="1"/>
  </sheetPr>
  <dimension ref="B3:E58"/>
  <sheetViews>
    <sheetView tabSelected="1" topLeftCell="A49" workbookViewId="0">
      <selection activeCell="C54" sqref="C54"/>
    </sheetView>
  </sheetViews>
  <sheetFormatPr defaultRowHeight="14.4" x14ac:dyDescent="0.3"/>
  <cols>
    <col min="2" max="2" width="31.44140625" customWidth="1"/>
    <col min="3" max="3" width="70.5546875" customWidth="1"/>
    <col min="5" max="5" width="87.88671875" customWidth="1"/>
  </cols>
  <sheetData>
    <row r="3" spans="2:5" ht="45" customHeight="1" x14ac:dyDescent="0.3">
      <c r="B3" s="23" t="s">
        <v>0</v>
      </c>
      <c r="C3" s="24"/>
      <c r="D3" s="1"/>
      <c r="E3" s="2" t="s">
        <v>1</v>
      </c>
    </row>
    <row r="4" spans="2:5" x14ac:dyDescent="0.3">
      <c r="B4" s="3" t="s">
        <v>2</v>
      </c>
      <c r="C4" s="4" t="s">
        <v>3</v>
      </c>
      <c r="D4" s="1"/>
      <c r="E4" s="5" t="s">
        <v>3</v>
      </c>
    </row>
    <row r="5" spans="2:5" ht="28.8" x14ac:dyDescent="0.3">
      <c r="B5" s="6" t="s">
        <v>4</v>
      </c>
      <c r="C5" s="7" t="s">
        <v>77</v>
      </c>
      <c r="D5" s="1"/>
      <c r="E5" s="8" t="s">
        <v>5</v>
      </c>
    </row>
    <row r="6" spans="2:5" x14ac:dyDescent="0.3">
      <c r="B6" s="6" t="s">
        <v>6</v>
      </c>
      <c r="C6" s="7">
        <v>26991560</v>
      </c>
      <c r="D6" s="1"/>
      <c r="E6" s="9" t="s">
        <v>7</v>
      </c>
    </row>
    <row r="7" spans="2:5" ht="28.8" x14ac:dyDescent="0.3">
      <c r="B7" s="10" t="s">
        <v>8</v>
      </c>
      <c r="C7" s="7" t="s">
        <v>78</v>
      </c>
      <c r="D7" s="1"/>
      <c r="E7" s="8" t="s">
        <v>9</v>
      </c>
    </row>
    <row r="8" spans="2:5" ht="28.8" x14ac:dyDescent="0.3">
      <c r="B8" s="10" t="s">
        <v>10</v>
      </c>
      <c r="C8" s="7" t="s">
        <v>79</v>
      </c>
      <c r="D8" s="1"/>
      <c r="E8" s="8" t="s">
        <v>11</v>
      </c>
    </row>
    <row r="9" spans="2:5" x14ac:dyDescent="0.3">
      <c r="B9" s="3" t="s">
        <v>12</v>
      </c>
      <c r="C9" s="11" t="s">
        <v>13</v>
      </c>
      <c r="D9" s="1"/>
      <c r="E9" s="3" t="s">
        <v>13</v>
      </c>
    </row>
    <row r="10" spans="2:5" x14ac:dyDescent="0.3">
      <c r="B10" s="10" t="s">
        <v>14</v>
      </c>
      <c r="C10" s="7" t="s">
        <v>89</v>
      </c>
      <c r="D10" s="1"/>
      <c r="E10" s="8" t="s">
        <v>15</v>
      </c>
    </row>
    <row r="11" spans="2:5" x14ac:dyDescent="0.3">
      <c r="B11" s="3" t="s">
        <v>16</v>
      </c>
      <c r="C11" s="11" t="s">
        <v>17</v>
      </c>
      <c r="D11" s="1"/>
      <c r="E11" s="3" t="s">
        <v>17</v>
      </c>
    </row>
    <row r="12" spans="2:5" x14ac:dyDescent="0.3">
      <c r="B12" s="12" t="s">
        <v>18</v>
      </c>
      <c r="C12" s="13" t="s">
        <v>80</v>
      </c>
      <c r="D12" s="1"/>
      <c r="E12" s="8" t="s">
        <v>19</v>
      </c>
    </row>
    <row r="13" spans="2:5" x14ac:dyDescent="0.3">
      <c r="B13" s="3" t="s">
        <v>20</v>
      </c>
      <c r="C13" s="11" t="s">
        <v>21</v>
      </c>
      <c r="D13" s="1"/>
      <c r="E13" s="3" t="s">
        <v>21</v>
      </c>
    </row>
    <row r="14" spans="2:5" ht="115.2" x14ac:dyDescent="0.3">
      <c r="B14" s="12" t="s">
        <v>22</v>
      </c>
      <c r="C14" s="13" t="s">
        <v>88</v>
      </c>
      <c r="D14" s="1"/>
      <c r="E14" s="8" t="s">
        <v>23</v>
      </c>
    </row>
    <row r="15" spans="2:5" x14ac:dyDescent="0.3">
      <c r="B15" s="3" t="s">
        <v>24</v>
      </c>
      <c r="C15" s="3" t="s">
        <v>25</v>
      </c>
      <c r="D15" s="1"/>
      <c r="E15" s="3" t="s">
        <v>25</v>
      </c>
    </row>
    <row r="16" spans="2:5" ht="57.6" x14ac:dyDescent="0.3">
      <c r="B16" s="12" t="s">
        <v>26</v>
      </c>
      <c r="C16" s="14" t="s">
        <v>81</v>
      </c>
      <c r="D16" s="1"/>
      <c r="E16" s="8" t="s">
        <v>27</v>
      </c>
    </row>
    <row r="17" spans="2:5" x14ac:dyDescent="0.3">
      <c r="B17" s="3" t="s">
        <v>28</v>
      </c>
      <c r="C17" s="11" t="s">
        <v>29</v>
      </c>
      <c r="D17" s="1"/>
      <c r="E17" s="3" t="s">
        <v>29</v>
      </c>
    </row>
    <row r="18" spans="2:5" ht="86.4" x14ac:dyDescent="0.3">
      <c r="B18" s="12" t="s">
        <v>30</v>
      </c>
      <c r="C18" s="13" t="s">
        <v>82</v>
      </c>
      <c r="D18" s="1"/>
      <c r="E18" s="8" t="s">
        <v>31</v>
      </c>
    </row>
    <row r="19" spans="2:5" ht="28.8" x14ac:dyDescent="0.3">
      <c r="B19" s="3" t="s">
        <v>32</v>
      </c>
      <c r="C19" s="11" t="s">
        <v>33</v>
      </c>
      <c r="D19" s="1"/>
      <c r="E19" s="11" t="s">
        <v>33</v>
      </c>
    </row>
    <row r="20" spans="2:5" x14ac:dyDescent="0.3">
      <c r="B20" s="25" t="s">
        <v>34</v>
      </c>
      <c r="C20" s="15" t="s">
        <v>83</v>
      </c>
      <c r="D20" s="1"/>
      <c r="E20" s="28" t="s">
        <v>35</v>
      </c>
    </row>
    <row r="21" spans="2:5" x14ac:dyDescent="0.3">
      <c r="B21" s="26"/>
      <c r="C21" s="15" t="s">
        <v>84</v>
      </c>
      <c r="D21" s="1"/>
      <c r="E21" s="29"/>
    </row>
    <row r="22" spans="2:5" x14ac:dyDescent="0.3">
      <c r="B22" s="26"/>
      <c r="C22" s="15" t="s">
        <v>85</v>
      </c>
      <c r="D22" s="1"/>
      <c r="E22" s="29"/>
    </row>
    <row r="23" spans="2:5" x14ac:dyDescent="0.3">
      <c r="B23" s="26"/>
      <c r="C23" s="15"/>
      <c r="D23" s="1"/>
      <c r="E23" s="29"/>
    </row>
    <row r="24" spans="2:5" x14ac:dyDescent="0.3">
      <c r="B24" s="26"/>
      <c r="C24" s="15"/>
      <c r="D24" s="1"/>
      <c r="E24" s="29"/>
    </row>
    <row r="25" spans="2:5" x14ac:dyDescent="0.3">
      <c r="B25" s="26"/>
      <c r="C25" s="15"/>
      <c r="D25" s="1"/>
      <c r="E25" s="29"/>
    </row>
    <row r="26" spans="2:5" x14ac:dyDescent="0.3">
      <c r="B26" s="26"/>
      <c r="C26" s="15"/>
      <c r="D26" s="1"/>
      <c r="E26" s="29"/>
    </row>
    <row r="27" spans="2:5" x14ac:dyDescent="0.3">
      <c r="B27" s="26"/>
      <c r="C27" s="15"/>
      <c r="D27" s="1"/>
      <c r="E27" s="29"/>
    </row>
    <row r="28" spans="2:5" x14ac:dyDescent="0.3">
      <c r="B28" s="26"/>
      <c r="C28" s="15"/>
      <c r="D28" s="1"/>
      <c r="E28" s="29"/>
    </row>
    <row r="29" spans="2:5" x14ac:dyDescent="0.3">
      <c r="B29" s="27"/>
      <c r="C29" s="15"/>
      <c r="D29" s="1"/>
      <c r="E29" s="30"/>
    </row>
    <row r="30" spans="2:5" ht="100.8" x14ac:dyDescent="0.3">
      <c r="B30" s="12" t="s">
        <v>36</v>
      </c>
      <c r="C30" s="13" t="s">
        <v>86</v>
      </c>
      <c r="D30" s="1"/>
      <c r="E30" s="16" t="s">
        <v>37</v>
      </c>
    </row>
    <row r="31" spans="2:5" ht="43.2" x14ac:dyDescent="0.3">
      <c r="B31" s="12" t="s">
        <v>38</v>
      </c>
      <c r="C31" s="13" t="s">
        <v>87</v>
      </c>
      <c r="D31" s="1"/>
      <c r="E31" s="8" t="s">
        <v>39</v>
      </c>
    </row>
    <row r="32" spans="2:5" ht="129.6" x14ac:dyDescent="0.3">
      <c r="B32" s="12" t="s">
        <v>40</v>
      </c>
      <c r="C32" s="13"/>
      <c r="D32" s="1"/>
      <c r="E32" s="8" t="s">
        <v>41</v>
      </c>
    </row>
    <row r="33" spans="2:5" ht="57.6" x14ac:dyDescent="0.3">
      <c r="B33" s="12" t="s">
        <v>42</v>
      </c>
      <c r="C33" s="13"/>
      <c r="D33" s="1"/>
      <c r="E33" s="8" t="s">
        <v>43</v>
      </c>
    </row>
    <row r="34" spans="2:5" ht="72" x14ac:dyDescent="0.3">
      <c r="B34" s="12" t="s">
        <v>44</v>
      </c>
      <c r="C34" s="13"/>
      <c r="D34" s="1"/>
      <c r="E34" s="8" t="s">
        <v>45</v>
      </c>
    </row>
    <row r="35" spans="2:5" ht="57.6" x14ac:dyDescent="0.3">
      <c r="B35" s="12" t="s">
        <v>46</v>
      </c>
      <c r="C35" s="13" t="s">
        <v>90</v>
      </c>
      <c r="D35" s="1"/>
      <c r="E35" s="8" t="s">
        <v>47</v>
      </c>
    </row>
    <row r="36" spans="2:5" x14ac:dyDescent="0.3">
      <c r="B36" s="3" t="s">
        <v>48</v>
      </c>
      <c r="C36" s="11" t="s">
        <v>49</v>
      </c>
      <c r="D36" s="1"/>
      <c r="E36" s="11" t="s">
        <v>49</v>
      </c>
    </row>
    <row r="37" spans="2:5" ht="28.8" x14ac:dyDescent="0.3">
      <c r="B37" s="25" t="s">
        <v>50</v>
      </c>
      <c r="C37" s="17" t="s">
        <v>91</v>
      </c>
      <c r="D37" s="1"/>
      <c r="E37" s="28" t="s">
        <v>51</v>
      </c>
    </row>
    <row r="38" spans="2:5" x14ac:dyDescent="0.3">
      <c r="B38" s="26"/>
      <c r="C38" s="17"/>
      <c r="D38" s="1"/>
      <c r="E38" s="29"/>
    </row>
    <row r="39" spans="2:5" x14ac:dyDescent="0.3">
      <c r="B39" s="26"/>
      <c r="C39" s="17"/>
      <c r="D39" s="1"/>
      <c r="E39" s="29"/>
    </row>
    <row r="40" spans="2:5" x14ac:dyDescent="0.3">
      <c r="B40" s="26"/>
      <c r="C40" s="17"/>
      <c r="D40" s="1"/>
      <c r="E40" s="29"/>
    </row>
    <row r="41" spans="2:5" x14ac:dyDescent="0.3">
      <c r="B41" s="26"/>
      <c r="C41" s="18"/>
      <c r="D41" s="1"/>
      <c r="E41" s="29"/>
    </row>
    <row r="42" spans="2:5" x14ac:dyDescent="0.3">
      <c r="B42" s="27"/>
      <c r="C42" s="18"/>
      <c r="D42" s="1"/>
      <c r="E42" s="30"/>
    </row>
    <row r="43" spans="2:5" ht="144" x14ac:dyDescent="0.3">
      <c r="B43" s="12" t="s">
        <v>52</v>
      </c>
      <c r="C43" s="13" t="s">
        <v>93</v>
      </c>
      <c r="D43" s="1"/>
      <c r="E43" s="8" t="s">
        <v>53</v>
      </c>
    </row>
    <row r="44" spans="2:5" ht="43.2" x14ac:dyDescent="0.3">
      <c r="B44" s="12" t="s">
        <v>54</v>
      </c>
      <c r="C44" s="13"/>
      <c r="D44" s="1"/>
      <c r="E44" s="8" t="s">
        <v>55</v>
      </c>
    </row>
    <row r="45" spans="2:5" x14ac:dyDescent="0.3">
      <c r="B45" s="3" t="s">
        <v>56</v>
      </c>
      <c r="C45" s="11" t="s">
        <v>57</v>
      </c>
      <c r="D45" s="1"/>
      <c r="E45" s="11" t="s">
        <v>57</v>
      </c>
    </row>
    <row r="46" spans="2:5" ht="201.6" x14ac:dyDescent="0.3">
      <c r="B46" s="12" t="s">
        <v>58</v>
      </c>
      <c r="C46" s="13"/>
      <c r="D46" s="1"/>
      <c r="E46" s="8" t="s">
        <v>59</v>
      </c>
    </row>
    <row r="47" spans="2:5" ht="144" x14ac:dyDescent="0.3">
      <c r="B47" s="12" t="s">
        <v>60</v>
      </c>
      <c r="C47" s="13"/>
      <c r="D47" s="1"/>
      <c r="E47" s="8" t="s">
        <v>61</v>
      </c>
    </row>
    <row r="48" spans="2:5" ht="72" x14ac:dyDescent="0.3">
      <c r="B48" s="12" t="s">
        <v>62</v>
      </c>
      <c r="C48" s="13"/>
      <c r="D48" s="1"/>
      <c r="E48" s="8" t="s">
        <v>63</v>
      </c>
    </row>
    <row r="49" spans="2:5" ht="31.2" x14ac:dyDescent="0.3">
      <c r="B49" s="3" t="s">
        <v>64</v>
      </c>
      <c r="C49" s="11" t="s">
        <v>65</v>
      </c>
      <c r="D49" s="19" t="s">
        <v>66</v>
      </c>
      <c r="E49" s="11" t="s">
        <v>65</v>
      </c>
    </row>
    <row r="50" spans="2:5" ht="28.8" x14ac:dyDescent="0.3">
      <c r="B50" s="12" t="s">
        <v>67</v>
      </c>
      <c r="C50" s="20">
        <f>C53+C56</f>
        <v>7717200</v>
      </c>
      <c r="D50" s="21" t="s">
        <v>68</v>
      </c>
      <c r="E50" s="22" t="s">
        <v>76</v>
      </c>
    </row>
    <row r="51" spans="2:5" x14ac:dyDescent="0.3">
      <c r="B51" s="12" t="s">
        <v>69</v>
      </c>
      <c r="C51" s="20">
        <f>C54+C57</f>
        <v>3858000</v>
      </c>
      <c r="D51" s="21" t="s">
        <v>68</v>
      </c>
      <c r="E51" s="22"/>
    </row>
    <row r="52" spans="2:5" x14ac:dyDescent="0.3">
      <c r="B52" s="12" t="s">
        <v>70</v>
      </c>
      <c r="C52" s="20">
        <f>C50+C51</f>
        <v>11575200</v>
      </c>
      <c r="D52" s="21" t="s">
        <v>68</v>
      </c>
      <c r="E52" s="22"/>
    </row>
    <row r="53" spans="2:5" ht="28.8" x14ac:dyDescent="0.3">
      <c r="B53" s="12" t="s">
        <v>71</v>
      </c>
      <c r="C53" s="20">
        <v>3859200</v>
      </c>
      <c r="D53" s="21" t="s">
        <v>68</v>
      </c>
      <c r="E53" s="22"/>
    </row>
    <row r="54" spans="2:5" ht="28.8" x14ac:dyDescent="0.3">
      <c r="B54" s="12" t="s">
        <v>72</v>
      </c>
      <c r="C54" s="20">
        <v>2314800</v>
      </c>
      <c r="D54" s="21" t="s">
        <v>68</v>
      </c>
      <c r="E54" s="22"/>
    </row>
    <row r="55" spans="2:5" ht="28.8" x14ac:dyDescent="0.3">
      <c r="B55" s="12" t="s">
        <v>73</v>
      </c>
      <c r="C55" s="20">
        <f>C53+C54</f>
        <v>6174000</v>
      </c>
      <c r="D55" s="21" t="s">
        <v>68</v>
      </c>
      <c r="E55" s="22"/>
    </row>
    <row r="56" spans="2:5" ht="28.8" x14ac:dyDescent="0.3">
      <c r="B56" s="12" t="s">
        <v>74</v>
      </c>
      <c r="C56" s="20">
        <v>3858000</v>
      </c>
      <c r="D56" s="21" t="s">
        <v>68</v>
      </c>
      <c r="E56" s="22"/>
    </row>
    <row r="57" spans="2:5" ht="28.8" x14ac:dyDescent="0.3">
      <c r="B57" s="12" t="s">
        <v>75</v>
      </c>
      <c r="C57" s="20">
        <v>1543200</v>
      </c>
      <c r="D57" s="21" t="s">
        <v>68</v>
      </c>
      <c r="E57" s="22"/>
    </row>
    <row r="58" spans="2:5" ht="28.8" x14ac:dyDescent="0.3">
      <c r="B58" s="12" t="s">
        <v>92</v>
      </c>
      <c r="C58" s="20">
        <f>C56+C57</f>
        <v>5401200</v>
      </c>
      <c r="D58" s="21"/>
      <c r="E58" s="22"/>
    </row>
  </sheetData>
  <mergeCells count="6">
    <mergeCell ref="E50:E58"/>
    <mergeCell ref="B3:C3"/>
    <mergeCell ref="B20:B29"/>
    <mergeCell ref="E20:E29"/>
    <mergeCell ref="B37:B42"/>
    <mergeCell ref="E37:E42"/>
  </mergeCells>
  <conditionalFormatting sqref="D50:D52">
    <cfRule type="containsText" dxfId="1" priority="2" operator="containsText" text="Opravte rozpočet">
      <formula>NOT(ISERROR(SEARCH("Opravte rozpočet",D50)))</formula>
    </cfRule>
  </conditionalFormatting>
  <conditionalFormatting sqref="D50:D58">
    <cfRule type="containsText" dxfId="0" priority="1" operator="containsText" text="Opravte rozpočet">
      <formula>NOT(ISERROR(SEARCH("Opravte rozpočet",D50)))</formula>
    </cfRule>
  </conditionalFormatting>
  <dataValidations count="4">
    <dataValidation type="textLength" operator="lessThan" allowBlank="1" showInputMessage="1" showErrorMessage="1" errorTitle="Máte zadáno více než 1000 znaků." error="Máte zadáno více než 1000 znaků." sqref="C12" xr:uid="{9940606B-D622-4ECF-97A0-2519B1C4D771}">
      <formula1>1000</formula1>
    </dataValidation>
    <dataValidation type="textLength" operator="lessThan" allowBlank="1" showInputMessage="1" showErrorMessage="1" error="Máte zadáno více než 2000 znaků." sqref="C30:C31 C43:C44" xr:uid="{C0926A03-A9B7-4B00-B826-9D6E0383EB1D}">
      <formula1>2000</formula1>
    </dataValidation>
    <dataValidation type="textLength" operator="lessThan" allowBlank="1" showInputMessage="1" showErrorMessage="1" sqref="C50" xr:uid="{0B989E2E-FADC-4324-B9BB-DAA63C95F038}">
      <formula1>1500</formula1>
    </dataValidation>
    <dataValidation type="textLength" operator="lessThan" allowBlank="1" showInputMessage="1" showErrorMessage="1" error="Máte zadáno více než 1000 znaků." sqref="C14 C32:C35 C46:C48" xr:uid="{BC24F2A7-DF17-4B85-B8D9-FCD54F89CE85}">
      <formula1>1000</formula1>
    </dataValidation>
  </dataValidations>
  <pageMargins left="0.7" right="0.7" top="0.78740157499999996" bottom="0.78740157499999996" header="0.3" footer="0.3"/>
  <pageSetup paperSize="9" scale="33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80AB575B23E4B8DB36FDE7F5BA4D1" ma:contentTypeVersion="14" ma:contentTypeDescription="Vytvoří nový dokument" ma:contentTypeScope="" ma:versionID="ca7fb251ae4b9af1fcb4f7a0e391efa9">
  <xsd:schema xmlns:xsd="http://www.w3.org/2001/XMLSchema" xmlns:xs="http://www.w3.org/2001/XMLSchema" xmlns:p="http://schemas.microsoft.com/office/2006/metadata/properties" xmlns:ns2="76d4bf16-ee9d-4393-b9d3-a66f40c62a2b" xmlns:ns3="73f4ae78-d0d1-41f5-8dc6-eb1620c17cf6" targetNamespace="http://schemas.microsoft.com/office/2006/metadata/properties" ma:root="true" ma:fieldsID="85f6f01417f5fce0e71c07e55408f22d" ns2:_="" ns3:_="">
    <xsd:import namespace="76d4bf16-ee9d-4393-b9d3-a66f40c62a2b"/>
    <xsd:import namespace="73f4ae78-d0d1-41f5-8dc6-eb1620c17c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4bf16-ee9d-4393-b9d3-a66f40c62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7607a969-ae87-46cb-b060-9b1216c77a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4ae78-d0d1-41f5-8dc6-eb1620c17cf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5ce40dc-2c9d-4ca6-a3e6-1410d04404b8}" ma:internalName="TaxCatchAll" ma:showField="CatchAllData" ma:web="73f4ae78-d0d1-41f5-8dc6-eb1620c17c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4bf16-ee9d-4393-b9d3-a66f40c62a2b">
      <Terms xmlns="http://schemas.microsoft.com/office/infopath/2007/PartnerControls"/>
    </lcf76f155ced4ddcb4097134ff3c332f>
    <TaxCatchAll xmlns="73f4ae78-d0d1-41f5-8dc6-eb1620c17cf6" xsi:nil="true"/>
  </documentManagement>
</p:properties>
</file>

<file path=customXml/itemProps1.xml><?xml version="1.0" encoding="utf-8"?>
<ds:datastoreItem xmlns:ds="http://schemas.openxmlformats.org/officeDocument/2006/customXml" ds:itemID="{71001D64-584B-4B46-B1C9-A59EC9F7AE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4862B3-68DC-45CF-BBB8-4E364DA198AD}"/>
</file>

<file path=customXml/itemProps3.xml><?xml version="1.0" encoding="utf-8"?>
<ds:datastoreItem xmlns:ds="http://schemas.openxmlformats.org/officeDocument/2006/customXml" ds:itemID="{C7913F25-3AF3-42EA-89DE-22EF756841E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Zich</dc:creator>
  <cp:lastModifiedBy>Michal Zich</cp:lastModifiedBy>
  <cp:lastPrinted>2022-05-03T07:43:54Z</cp:lastPrinted>
  <dcterms:created xsi:type="dcterms:W3CDTF">2022-04-11T12:17:46Z</dcterms:created>
  <dcterms:modified xsi:type="dcterms:W3CDTF">2022-05-16T12:39:23Z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0x01010033880AB575B23E4B8DB36FDE7F5BA4D1</vt:lpwstr>
  </property>
</Properties>
</file>